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70" windowHeight="12525"/>
  </bookViews>
  <sheets>
    <sheet name="表2-需求表" sheetId="2" r:id="rId1"/>
  </sheets>
  <definedNames>
    <definedName name="_xlnm.Print_Titles" localSheetId="0">'表2-需求表'!$3:$3</definedName>
  </definedNames>
  <calcPr calcId="144525"/>
</workbook>
</file>

<file path=xl/sharedStrings.xml><?xml version="1.0" encoding="utf-8"?>
<sst xmlns="http://schemas.openxmlformats.org/spreadsheetml/2006/main" count="51" uniqueCount="39">
  <si>
    <t>附件</t>
  </si>
  <si>
    <t>省院机关大门车辆出入口道闸项目详细需求表</t>
  </si>
  <si>
    <t>序号</t>
  </si>
  <si>
    <t>采购品目名称</t>
  </si>
  <si>
    <t>参考规格型号和配置技术参数</t>
  </si>
  <si>
    <t>数量</t>
  </si>
  <si>
    <t>单位</t>
  </si>
  <si>
    <t>预算单价</t>
  </si>
  <si>
    <t>预算总价</t>
  </si>
  <si>
    <t>是否进口产品</t>
  </si>
  <si>
    <t>备注</t>
  </si>
  <si>
    <t>出入口抓拍显示一体机</t>
  </si>
  <si>
    <t>LED 抓拍显示一体机，高清晰：至少400 万像素高清摄像机，最大分辨率至少 2688*1520，帧率至少 25fps，集成度高：集摄像机、显示屏、补光灯、镜头、喇叭功放于一体，有效节省施工布线成本，支持 LED 显示屏，内置高亮 LED 灯，白光 / 红外二合一，智能环保补光技术，满足不同场景需求，支持电动变焦镜头，便于调试，识别车牌种类多：支持中国大陆，中国香港，中国澳门及电动车牌等识别。</t>
  </si>
  <si>
    <t>台</t>
  </si>
  <si>
    <t>否</t>
  </si>
  <si>
    <t>出入口自动挡车器（3.5米，含防砸雷达）</t>
  </si>
  <si>
    <t>采用一体化机芯，平行齿轮减速连杆传动，传动平稳、效率高，侧贴式安装，安装方便、结构紧凑，齿轮碳钢材质，淬火处理工艺，抗磨损、抗冲击，寿命长，直流无刷电机、输出力矩大、体积小，噪音低，精确智能控制，支持遇阻反弹，开优先保护功能，直流变频控制，快速抬杆慢速落杆，运行平稳，事件日志记录、方便操作追踪，支持红外，地感，雷达等多种防砸。</t>
  </si>
  <si>
    <t>出入口自动挡车器（2.5米，含防砸雷达）</t>
  </si>
  <si>
    <t>出入口终端</t>
  </si>
  <si>
    <t>【4车道】【5机级联】【显示一体，配键鼠】【支持互联网远程访问】【支持ISC V1.7及以上出入口组件】【支持智慧停车云平台】【含出入口管理功能】【支持ETC】，嵌入式平台：ARM Cortex A7 双核嵌入式处理器，BS/CS双架构，稳定性高：嵌入式ARM系统，底层UBOOT、内核、系统自有可控，能保证7*24h不间断稳定运行，安全性高：防网络病毒，防U盘病毒。</t>
  </si>
  <si>
    <t>人员通道左边通道</t>
  </si>
  <si>
    <t>通行方式选择：主板通行模式有常开、常闭、感应、受控四种模式，通过调试进出不同模式，实现出入口灵活配置，也可根据人流量情况设定摆门开、关速度，提高设备工作效率；防夹功能：具备红外防夹功能，在摆门关闭过程中红外遇到遮挡，门翼打开，防止人员受伤；通行记忆功能：行人多次认证后，通道会记住通行人数，待全部通行后关闸，可实现连续快速通行，自动复位功能。</t>
  </si>
  <si>
    <t>人员通道右边通道</t>
  </si>
  <si>
    <t>人脸识别组件</t>
  </si>
  <si>
    <t>人脸识别组件【功能介绍】可视对讲：支持和云平台、客户端、室内机、管理机进行可视对讲；支持配置一键呼叫室内机或管理机；支持副门口机或围墙机模式；视频预览：支持管理中心远程视频预览，支持接入 NVR 设备，实现视频监控录像，编码格式 H.264；口罩检测：支持口罩检测模式，可配置提醒戴口罩模式、强制戴口罩模式，关联门禁控制等。</t>
  </si>
  <si>
    <t>遮阳罩</t>
  </si>
  <si>
    <t xml:space="preserve">门禁备用电源箱 </t>
  </si>
  <si>
    <t>输入电压：100-240VAC；输出电压：12VDC；输出电流：4.17A；输出功率：50W；支持蓄电池接入（设备本身不含蓄电池）；工作温度：-10℃-+50℃；工作湿度：＜95%。</t>
  </si>
  <si>
    <t>人脸采集器</t>
  </si>
  <si>
    <t>200万CMOS，图像清晰，细腻，最高分辨率达1920 × 1080，低照度，0.1 Lux@(F1.2, AGC ON)，支持自动电子增益功能，亮度自适应，内置麦克风，拾音清晰，支持Type-A接口，标准USB2.0协议，免驱设计，即插即用，搭配海康智能SDK，可实现人脸抓拍等智能功能。</t>
  </si>
  <si>
    <t>出入口车辆放行管理授权</t>
  </si>
  <si>
    <t>出入口车辆放行管理通过接入多种出入口道闸设备，利用车牌号码、卡片，实现车辆识别、出入管控等应用，主要提供出入口车道管理、车辆管理、车辆放行规则管理、出入口LED显示和语音播报管理、库内车辆管理、过车记录查询、车流量统计等应用，支持中心和岗亭监控出入口过车实况、道闸反控和语音对讲协助功能。</t>
  </si>
  <si>
    <t>套</t>
  </si>
  <si>
    <t>辅助材料</t>
  </si>
  <si>
    <t>超五类网线，电源线，信号控制线、电源适配器、支架、防水盒、PVC管及管件、水泥和沙、螺丝胶带、定制安装配件。</t>
  </si>
  <si>
    <t>项</t>
  </si>
  <si>
    <t>集成费</t>
  </si>
  <si>
    <t>确保与现有安防系统对接，路面切割及恢复，穿管布线，安装，调试，附带两年免费上门保修。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</si>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</sst>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2"/>
      <name val="宋体"/>
      <charset val="134"/>
    </font>
    <font>
      <sz val="16"/>
      <name val="宋体"/>
      <charset val="134"/>
    </font>
    <font>
      <sz val="12"/>
      <name val="仿宋_GB2312"/>
      <charset val="134"/>
    </font>
    <font>
      <sz val="16"/>
      <name val="仿宋_GB2312"/>
      <charset val="134"/>
    </font>
    <font>
      <sz val="18"/>
      <name val="方正小标宋简体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sz val="14"/>
      <name val="仿宋_GB2312"/>
      <charset val="134"/>
    </font>
    <font>
      <sz val="10.5"/>
      <color indexed="8"/>
      <name val="仿宋_GB2312"/>
      <charset val="134"/>
    </font>
    <font>
      <sz val="10.5"/>
      <name val="仿宋_GB2312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5" fillId="0" borderId="0">
      <alignment vertical="center"/>
    </xf>
    <xf numFmtId="0" fontId="10" fillId="8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7" fillId="11" borderId="14" applyNumberFormat="false" applyAlignment="false" applyProtection="false">
      <alignment vertical="center"/>
    </xf>
    <xf numFmtId="0" fontId="21" fillId="17" borderId="17" applyNumberFormat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23" fillId="0" borderId="16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0" fillId="0" borderId="16" applyNumberFormat="false" applyFill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6" fillId="0" borderId="13" applyNumberFormat="false" applyFill="false" applyAlignment="false" applyProtection="false">
      <alignment vertical="center"/>
    </xf>
    <xf numFmtId="0" fontId="18" fillId="0" borderId="15" applyNumberFormat="false" applyFill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29" fillId="0" borderId="1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4" fillId="27" borderId="19" applyNumberFormat="false" applyFont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0" fontId="28" fillId="11" borderId="12" applyNumberFormat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1" fillId="3" borderId="12" applyNumberFormat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0" fontId="0" fillId="0" borderId="0" xfId="0" applyFont="true" applyAlignment="true">
      <alignment vertical="center" wrapText="true"/>
    </xf>
    <xf numFmtId="0" fontId="0" fillId="0" borderId="0" xfId="0" applyFont="true" applyAlignment="true">
      <alignment vertical="top" wrapText="true"/>
    </xf>
    <xf numFmtId="0" fontId="0" fillId="0" borderId="0" xfId="0" applyAlignment="true">
      <alignment horizontal="center" vertical="center"/>
    </xf>
    <xf numFmtId="0" fontId="0" fillId="0" borderId="0" xfId="0" applyFont="true">
      <alignment vertical="center"/>
    </xf>
    <xf numFmtId="0" fontId="0" fillId="0" borderId="0" xfId="0" applyAlignment="true">
      <alignment vertical="center" wrapText="true"/>
    </xf>
    <xf numFmtId="0" fontId="2" fillId="0" borderId="0" xfId="0" applyFont="true" applyAlignment="true">
      <alignment horizontal="left" vertical="center" wrapText="true"/>
    </xf>
    <xf numFmtId="0" fontId="3" fillId="0" borderId="0" xfId="0" applyFont="true" applyAlignment="true">
      <alignment horizontal="left" vertical="center"/>
    </xf>
    <xf numFmtId="0" fontId="4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left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vertical="center" wrapText="true"/>
    </xf>
    <xf numFmtId="0" fontId="6" fillId="0" borderId="3" xfId="0" applyFont="true" applyBorder="true" applyAlignment="true">
      <alignment horizontal="left" vertical="center" wrapText="true"/>
    </xf>
    <xf numFmtId="0" fontId="6" fillId="0" borderId="4" xfId="0" applyFont="true" applyBorder="true" applyAlignment="true">
      <alignment horizontal="left" vertical="center" wrapText="true"/>
    </xf>
    <xf numFmtId="0" fontId="3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vertical="top" wrapText="true"/>
    </xf>
    <xf numFmtId="0" fontId="2" fillId="0" borderId="5" xfId="0" applyFont="true" applyBorder="true" applyAlignment="true">
      <alignment horizontal="center" vertical="center"/>
    </xf>
    <xf numFmtId="0" fontId="5" fillId="0" borderId="6" xfId="0" applyFont="true" applyBorder="true" applyAlignment="true">
      <alignment horizontal="center" vertical="center" wrapText="true"/>
    </xf>
    <xf numFmtId="0" fontId="8" fillId="0" borderId="5" xfId="1" applyFont="true" applyBorder="true" applyAlignment="true">
      <alignment horizontal="center" vertical="center"/>
    </xf>
    <xf numFmtId="0" fontId="8" fillId="0" borderId="7" xfId="1" applyFont="true" applyBorder="true" applyAlignment="true">
      <alignment horizontal="center" vertical="center"/>
    </xf>
    <xf numFmtId="0" fontId="8" fillId="0" borderId="8" xfId="1" applyFont="true" applyBorder="true" applyAlignment="true">
      <alignment horizontal="center" vertical="center"/>
    </xf>
    <xf numFmtId="0" fontId="8" fillId="0" borderId="9" xfId="1" applyFont="true" applyBorder="true" applyAlignment="true">
      <alignment horizontal="center" vertical="center"/>
    </xf>
    <xf numFmtId="0" fontId="8" fillId="0" borderId="10" xfId="1" applyFont="true" applyBorder="true" applyAlignment="true">
      <alignment horizontal="center" vertical="center"/>
    </xf>
    <xf numFmtId="0" fontId="2" fillId="0" borderId="1" xfId="0" applyFont="true" applyBorder="true">
      <alignment vertical="center"/>
    </xf>
    <xf numFmtId="0" fontId="9" fillId="0" borderId="1" xfId="0" applyFont="true" applyBorder="true" applyAlignment="true">
      <alignment horizontal="center" vertical="center"/>
    </xf>
    <xf numFmtId="0" fontId="9" fillId="0" borderId="8" xfId="0" applyFont="true" applyBorder="true" applyAlignment="true">
      <alignment horizontal="center" vertical="center"/>
    </xf>
    <xf numFmtId="0" fontId="6" fillId="0" borderId="11" xfId="0" applyFont="true" applyBorder="true" applyAlignment="true">
      <alignment vertical="center" wrapText="true"/>
    </xf>
  </cellXfs>
  <cellStyles count="50">
    <cellStyle name="常规" xfId="0" builtinId="0"/>
    <cellStyle name="常规_需求表_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7"/>
  <sheetViews>
    <sheetView tabSelected="1" zoomScale="160" zoomScaleNormal="160" topLeftCell="A7" workbookViewId="0">
      <selection activeCell="C7" sqref="C7"/>
    </sheetView>
  </sheetViews>
  <sheetFormatPr defaultColWidth="9" defaultRowHeight="14.25"/>
  <cols>
    <col min="1" max="1" width="5.375" customWidth="true"/>
    <col min="2" max="2" width="18.75" style="3" customWidth="true"/>
    <col min="3" max="3" width="69.925" style="4" customWidth="true"/>
    <col min="4" max="4" width="5.375" style="5" customWidth="true"/>
    <col min="5" max="5" width="5.375" style="1" customWidth="true"/>
    <col min="6" max="6" width="9.375" style="6" customWidth="true"/>
    <col min="7" max="7" width="9.375" customWidth="true"/>
    <col min="8" max="8" width="13.75" customWidth="true"/>
    <col min="9" max="9" width="4.625" style="7" customWidth="true"/>
  </cols>
  <sheetData>
    <row r="1" spans="1:9">
      <c r="A1" s="8" t="s">
        <v>0</v>
      </c>
      <c r="B1" s="9"/>
      <c r="C1" s="9"/>
      <c r="D1" s="9"/>
      <c r="E1" s="9"/>
      <c r="F1" s="9"/>
      <c r="G1" s="9"/>
      <c r="H1" s="9"/>
      <c r="I1" s="9"/>
    </row>
    <row r="2" ht="43" customHeight="true" spans="1:9">
      <c r="A2" s="10" t="s">
        <v>1</v>
      </c>
      <c r="B2" s="11"/>
      <c r="C2" s="11"/>
      <c r="D2" s="11"/>
      <c r="E2" s="11"/>
      <c r="F2" s="11"/>
      <c r="G2" s="11"/>
      <c r="H2" s="11"/>
      <c r="I2" s="11"/>
    </row>
    <row r="3" s="1" customFormat="true" ht="33" customHeight="true" spans="1:9">
      <c r="A3" s="12" t="s">
        <v>2</v>
      </c>
      <c r="B3" s="13" t="s">
        <v>3</v>
      </c>
      <c r="C3" s="13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22" t="s">
        <v>9</v>
      </c>
      <c r="I3" s="13" t="s">
        <v>10</v>
      </c>
    </row>
    <row r="4" s="2" customFormat="true" ht="60" spans="1:9">
      <c r="A4" s="12">
        <v>1</v>
      </c>
      <c r="B4" s="14" t="s">
        <v>11</v>
      </c>
      <c r="C4" s="14" t="s">
        <v>12</v>
      </c>
      <c r="D4" s="15">
        <v>4</v>
      </c>
      <c r="E4" s="15" t="s">
        <v>13</v>
      </c>
      <c r="F4" s="15">
        <v>4700</v>
      </c>
      <c r="G4" s="23">
        <v>18800</v>
      </c>
      <c r="H4" s="24" t="s">
        <v>14</v>
      </c>
      <c r="I4" s="32"/>
    </row>
    <row r="5" s="2" customFormat="true" ht="57" customHeight="true" spans="1:9">
      <c r="A5" s="12">
        <v>2</v>
      </c>
      <c r="B5" s="14" t="s">
        <v>15</v>
      </c>
      <c r="C5" s="14" t="s">
        <v>16</v>
      </c>
      <c r="D5" s="15">
        <v>1</v>
      </c>
      <c r="E5" s="15" t="s">
        <v>13</v>
      </c>
      <c r="F5" s="15">
        <v>5100</v>
      </c>
      <c r="G5" s="23">
        <v>5100</v>
      </c>
      <c r="H5" s="25"/>
      <c r="I5" s="32"/>
    </row>
    <row r="6" s="2" customFormat="true" ht="66" customHeight="true" spans="1:9">
      <c r="A6" s="12">
        <v>3</v>
      </c>
      <c r="B6" s="14" t="s">
        <v>17</v>
      </c>
      <c r="C6" s="14" t="s">
        <v>16</v>
      </c>
      <c r="D6" s="15">
        <v>2</v>
      </c>
      <c r="E6" s="15" t="s">
        <v>13</v>
      </c>
      <c r="F6" s="15">
        <v>5100</v>
      </c>
      <c r="G6" s="23">
        <v>10200</v>
      </c>
      <c r="H6" s="25"/>
      <c r="I6" s="32"/>
    </row>
    <row r="7" s="2" customFormat="true" ht="59" customHeight="true" spans="1:9">
      <c r="A7" s="12">
        <v>4</v>
      </c>
      <c r="B7" s="14" t="s">
        <v>18</v>
      </c>
      <c r="C7" s="16" t="s">
        <v>19</v>
      </c>
      <c r="D7" s="15">
        <v>1</v>
      </c>
      <c r="E7" s="15" t="s">
        <v>13</v>
      </c>
      <c r="F7" s="15">
        <v>4800</v>
      </c>
      <c r="G7" s="23">
        <v>4800</v>
      </c>
      <c r="H7" s="25"/>
      <c r="I7" s="32"/>
    </row>
    <row r="8" s="2" customFormat="true" ht="35" customHeight="true" spans="1:9">
      <c r="A8" s="12">
        <v>5</v>
      </c>
      <c r="B8" s="14" t="s">
        <v>20</v>
      </c>
      <c r="C8" s="17" t="s">
        <v>21</v>
      </c>
      <c r="D8" s="15">
        <v>1</v>
      </c>
      <c r="E8" s="15" t="s">
        <v>13</v>
      </c>
      <c r="F8" s="15">
        <v>6200</v>
      </c>
      <c r="G8" s="23">
        <v>6200</v>
      </c>
      <c r="H8" s="25"/>
      <c r="I8" s="32"/>
    </row>
    <row r="9" s="2" customFormat="true" ht="35" customHeight="true" spans="1:9">
      <c r="A9" s="12">
        <v>6</v>
      </c>
      <c r="B9" s="14" t="s">
        <v>22</v>
      </c>
      <c r="C9" s="18"/>
      <c r="D9" s="15">
        <v>1</v>
      </c>
      <c r="E9" s="15" t="s">
        <v>13</v>
      </c>
      <c r="F9" s="15">
        <v>6200</v>
      </c>
      <c r="G9" s="23">
        <v>6200</v>
      </c>
      <c r="H9" s="25"/>
      <c r="I9" s="32"/>
    </row>
    <row r="10" s="2" customFormat="true" ht="48" spans="1:9">
      <c r="A10" s="12">
        <v>7</v>
      </c>
      <c r="B10" s="14" t="s">
        <v>23</v>
      </c>
      <c r="C10" s="16" t="s">
        <v>24</v>
      </c>
      <c r="D10" s="15">
        <v>1</v>
      </c>
      <c r="E10" s="15" t="s">
        <v>13</v>
      </c>
      <c r="F10" s="15">
        <v>2800</v>
      </c>
      <c r="G10" s="23">
        <v>2800</v>
      </c>
      <c r="H10" s="25"/>
      <c r="I10" s="32"/>
    </row>
    <row r="11" s="2" customFormat="true" ht="20.25" spans="1:9">
      <c r="A11" s="12">
        <v>8</v>
      </c>
      <c r="B11" s="14" t="s">
        <v>25</v>
      </c>
      <c r="C11" s="16"/>
      <c r="D11" s="15">
        <v>1</v>
      </c>
      <c r="E11" s="15" t="s">
        <v>13</v>
      </c>
      <c r="F11" s="15">
        <v>100</v>
      </c>
      <c r="G11" s="23">
        <v>100</v>
      </c>
      <c r="H11" s="25"/>
      <c r="I11" s="32"/>
    </row>
    <row r="12" s="2" customFormat="true" ht="31" customHeight="true" spans="1:9">
      <c r="A12" s="12">
        <v>9</v>
      </c>
      <c r="B12" s="14" t="s">
        <v>26</v>
      </c>
      <c r="C12" s="16" t="s">
        <v>27</v>
      </c>
      <c r="D12" s="15">
        <v>1</v>
      </c>
      <c r="E12" s="15" t="s">
        <v>13</v>
      </c>
      <c r="F12" s="15">
        <v>310</v>
      </c>
      <c r="G12" s="23">
        <v>310</v>
      </c>
      <c r="H12" s="26"/>
      <c r="I12" s="32"/>
    </row>
    <row r="13" s="2" customFormat="true" ht="45" customHeight="true" spans="1:9">
      <c r="A13" s="12">
        <v>10</v>
      </c>
      <c r="B13" s="14" t="s">
        <v>28</v>
      </c>
      <c r="C13" s="16" t="s">
        <v>29</v>
      </c>
      <c r="D13" s="15">
        <v>1</v>
      </c>
      <c r="E13" s="15" t="s">
        <v>13</v>
      </c>
      <c r="F13" s="15">
        <v>510</v>
      </c>
      <c r="G13" s="15">
        <v>510</v>
      </c>
      <c r="H13" s="27" t="s">
        <v>14</v>
      </c>
      <c r="I13" s="32"/>
    </row>
    <row r="14" s="2" customFormat="true" ht="55" customHeight="true" spans="1:9">
      <c r="A14" s="12">
        <v>11</v>
      </c>
      <c r="B14" s="14" t="s">
        <v>30</v>
      </c>
      <c r="C14" s="16" t="s">
        <v>31</v>
      </c>
      <c r="D14" s="15">
        <v>1</v>
      </c>
      <c r="E14" s="15" t="s">
        <v>32</v>
      </c>
      <c r="F14" s="15">
        <v>3000</v>
      </c>
      <c r="G14" s="15">
        <v>3000</v>
      </c>
      <c r="H14" s="27"/>
      <c r="I14" s="32"/>
    </row>
    <row r="15" s="2" customFormat="true" ht="25" customHeight="true" spans="1:9">
      <c r="A15" s="12">
        <v>12</v>
      </c>
      <c r="B15" s="14" t="s">
        <v>33</v>
      </c>
      <c r="C15" s="16" t="s">
        <v>34</v>
      </c>
      <c r="D15" s="15">
        <v>1</v>
      </c>
      <c r="E15" s="15" t="s">
        <v>35</v>
      </c>
      <c r="F15" s="15">
        <v>4500</v>
      </c>
      <c r="G15" s="15">
        <v>4500</v>
      </c>
      <c r="H15" s="27"/>
      <c r="I15" s="32"/>
    </row>
    <row r="16" s="2" customFormat="true" ht="20.25" spans="1:9">
      <c r="A16" s="12">
        <v>13</v>
      </c>
      <c r="B16" s="14" t="s">
        <v>36</v>
      </c>
      <c r="C16" s="16" t="s">
        <v>37</v>
      </c>
      <c r="D16" s="15">
        <v>1</v>
      </c>
      <c r="E16" s="15" t="s">
        <v>35</v>
      </c>
      <c r="F16" s="15">
        <v>10480</v>
      </c>
      <c r="G16" s="15">
        <v>10480</v>
      </c>
      <c r="H16" s="28"/>
      <c r="I16" s="32"/>
    </row>
    <row r="17" s="2" customFormat="true" ht="24.95" customHeight="true" spans="1:9">
      <c r="A17" s="19"/>
      <c r="B17" s="20" t="s">
        <v>38</v>
      </c>
      <c r="C17" s="21"/>
      <c r="D17" s="19"/>
      <c r="E17" s="12"/>
      <c r="F17" s="29"/>
      <c r="G17" s="30">
        <f>SUM(G4:G16)</f>
        <v>73000</v>
      </c>
      <c r="H17" s="31"/>
      <c r="I17" s="16"/>
    </row>
  </sheetData>
  <mergeCells count="5">
    <mergeCell ref="A1:I1"/>
    <mergeCell ref="A2:I2"/>
    <mergeCell ref="C8:C9"/>
    <mergeCell ref="H4:H12"/>
    <mergeCell ref="H13:H16"/>
  </mergeCells>
  <pageMargins left="0.590277777777778" right="0.472222222222222" top="0.511805555555556" bottom="0.511805555555556" header="0.511805555555556" footer="0.511805555555556"/>
  <pageSetup paperSize="9" scale="93" fitToHeight="0" orientation="landscape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jujumao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表2-需求表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l.n</cp:lastModifiedBy>
  <cp:revision>1</cp:revision>
  <dcterms:created xsi:type="dcterms:W3CDTF">2008-02-07T17:26:00Z</dcterms:created>
  <cp:lastPrinted>2025-09-16T09:02:00Z</cp:lastPrinted>
  <dcterms:modified xsi:type="dcterms:W3CDTF">2025-09-19T15:10:39Z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492472F1F56E44AE9714D6D0AC613A5D</vt:lpwstr>
  </property>
</Properties>
</file>