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维修" sheetId="8" r:id="rId1"/>
    <sheet name="新建" sheetId="7" r:id="rId2"/>
  </sheets>
  <definedNames>
    <definedName name="_xlnm.Print_Titles" localSheetId="1">新建!$1:$5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<sst xmlns="http://schemas.openxmlformats.org/spreadsheetml/2006/main" count="81" uniqueCount="52">
  <si>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海口市人民检察院停车棚维修公开询价报价汇总表</t>
  </si>
  <si>
    <t xml:space="preserve">制表：海口市人民检察院 </t>
  </si>
  <si>
    <t>金额单位：元</t>
  </si>
  <si>
    <t>日期：2025年3月25日</t>
  </si>
  <si>
    <t>序号</t>
  </si>
  <si>
    <t>施工内容</t>
  </si>
  <si>
    <t>响应公司报价</t>
  </si>
  <si>
    <t>海南金色阳光膜结构工程有限公司</t>
  </si>
  <si>
    <t>河南众勋建筑       工程有限公司</t>
  </si>
  <si>
    <t>海南森乐广告装饰工程有限公司</t>
  </si>
  <si>
    <t>备注</t>
  </si>
  <si>
    <t>报价汇总</t>
  </si>
  <si>
    <t>7字形  钢立柱</t>
  </si>
  <si>
    <t>除锈防锈</t>
  </si>
  <si>
    <t>未按要求格式报价</t>
  </si>
  <si>
    <t>加固</t>
  </si>
  <si>
    <t>钢制
横梁</t>
  </si>
  <si>
    <t>部分更换</t>
  </si>
  <si>
    <t>金色阳光公司  未作更换报价</t>
  </si>
  <si>
    <t>自拟格式报价</t>
  </si>
  <si>
    <t>海口市人民检察院停车棚新建公开询价报价汇总表</t>
  </si>
  <si>
    <t>制表：海口市人民检察院</t>
  </si>
  <si>
    <t>河南众勋建筑          工程有限公司</t>
  </si>
  <si>
    <t>一</t>
  </si>
  <si>
    <t>膜材部分</t>
  </si>
  <si>
    <t>PVDF1250T二氧化钛膜,厚度0.95mm,质保15年</t>
  </si>
  <si>
    <t>厚0.8，膜布双面。比原车棚长1.2米</t>
  </si>
  <si>
    <t>CVDP张拉膜白色厚度</t>
  </si>
  <si>
    <t>小    计</t>
  </si>
  <si>
    <t>膜材料费</t>
  </si>
  <si>
    <t>膜材背贴</t>
  </si>
  <si>
    <t>膜材料制作加工</t>
  </si>
  <si>
    <t>膜材料运输</t>
  </si>
  <si>
    <t>膜张拉安装</t>
  </si>
  <si>
    <t>压膜板</t>
  </si>
  <si>
    <t>二</t>
  </si>
  <si>
    <t>钢结构部分</t>
  </si>
  <si>
    <t>钢材厚度≥6mmm,前后钢管114X3.5mm,中89X3mm</t>
  </si>
  <si>
    <t>钢材厚度≥7mmm,钢管140X5mm</t>
  </si>
  <si>
    <t>钢材料费</t>
  </si>
  <si>
    <t>钢结构制作</t>
  </si>
  <si>
    <t>钢结构安装</t>
  </si>
  <si>
    <t>钢结构油漆</t>
  </si>
  <si>
    <t>钢结构运输</t>
  </si>
  <si>
    <t>三</t>
  </si>
  <si>
    <t>基础及预埋件</t>
  </si>
  <si>
    <t>利用原有</t>
  </si>
  <si>
    <t>立柱固定基础</t>
  </si>
  <si>
    <t>四</t>
  </si>
  <si>
    <t>其他项</t>
  </si>
  <si>
    <t>税    金</t>
  </si>
  <si>
    <t>绿化恢复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</si>
</sst>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8"/>
      <color theme="1"/>
      <name val="仿宋_GB2312"/>
      <charset val="134"/>
    </font>
    <font>
      <sz val="11"/>
      <color rgb="FF00000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I7" sqref="I7"/>
    </sheetView>
  </sheetViews>
  <sheetFormatPr defaultColWidth="9" defaultRowHeight="48" customHeight="1"/>
  <cols>
    <col min="1" max="1" width="5.75" style="1" customWidth="1"/>
    <col min="2" max="2" width="7.625" customWidth="1"/>
    <col min="3" max="3" width="11.625" customWidth="1"/>
    <col min="4" max="6" width="16.75" customWidth="1"/>
    <col min="7" max="7" width="11.375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2"/>
      <c r="B2" s="2"/>
      <c r="C2" s="2"/>
      <c r="D2" s="2"/>
      <c r="E2" s="2"/>
      <c r="F2" s="2"/>
      <c r="G2" s="2"/>
    </row>
    <row r="3" ht="32" customHeight="1" spans="1:7">
      <c r="A3" s="27" t="s">
        <v>1</v>
      </c>
      <c r="B3" s="27"/>
      <c r="C3" s="27"/>
      <c r="D3" s="28" t="s">
        <v>2</v>
      </c>
      <c r="E3" s="28"/>
      <c r="F3" s="29" t="s">
        <v>3</v>
      </c>
      <c r="G3" s="29"/>
    </row>
    <row r="4" ht="54" customHeight="1" spans="1:7">
      <c r="A4" s="30" t="s">
        <v>4</v>
      </c>
      <c r="B4" s="31" t="s">
        <v>5</v>
      </c>
      <c r="C4" s="32"/>
      <c r="D4" s="33" t="s">
        <v>6</v>
      </c>
      <c r="E4" s="33"/>
      <c r="F4" s="33"/>
      <c r="G4" s="33"/>
    </row>
    <row r="5" ht="54" customHeight="1" spans="1:7">
      <c r="A5" s="34"/>
      <c r="B5" s="35"/>
      <c r="C5" s="36"/>
      <c r="D5" s="10" t="s">
        <v>7</v>
      </c>
      <c r="E5" s="10" t="s">
        <v>8</v>
      </c>
      <c r="F5" s="10" t="s">
        <v>9</v>
      </c>
      <c r="G5" s="33" t="s">
        <v>10</v>
      </c>
    </row>
    <row r="6" customFormat="1" ht="54" customHeight="1" spans="1:14">
      <c r="A6" s="33" t="s">
        <v>11</v>
      </c>
      <c r="B6" s="33"/>
      <c r="C6" s="33"/>
      <c r="D6" s="37">
        <f>SUM(D7:D11)</f>
        <v>19500</v>
      </c>
      <c r="E6" s="37">
        <f>SUM(E7:E11)</f>
        <v>91000</v>
      </c>
      <c r="F6" s="37">
        <f>F11</f>
        <v>157206.12</v>
      </c>
      <c r="G6" s="33"/>
      <c r="N6">
        <v>19500</v>
      </c>
    </row>
    <row r="7" s="26" customFormat="1" ht="54" customHeight="1" spans="1:7">
      <c r="A7" s="38">
        <v>1</v>
      </c>
      <c r="B7" s="39" t="s">
        <v>12</v>
      </c>
      <c r="C7" s="39" t="s">
        <v>13</v>
      </c>
      <c r="D7" s="40">
        <v>7560</v>
      </c>
      <c r="E7" s="40">
        <v>25500</v>
      </c>
      <c r="F7" s="20" t="s">
        <v>14</v>
      </c>
      <c r="G7" s="41"/>
    </row>
    <row r="8" s="26" customFormat="1" ht="54" customHeight="1" spans="1:7">
      <c r="A8" s="38">
        <v>2</v>
      </c>
      <c r="B8" s="39"/>
      <c r="C8" s="39" t="s">
        <v>15</v>
      </c>
      <c r="D8" s="40">
        <v>2700</v>
      </c>
      <c r="E8" s="40">
        <v>22500</v>
      </c>
      <c r="F8" s="20" t="s">
        <v>14</v>
      </c>
      <c r="G8" s="41"/>
    </row>
    <row r="9" s="26" customFormat="1" ht="54" customHeight="1" spans="1:7">
      <c r="A9" s="38">
        <v>3</v>
      </c>
      <c r="B9" s="39" t="s">
        <v>16</v>
      </c>
      <c r="C9" s="39" t="s">
        <v>13</v>
      </c>
      <c r="D9" s="40">
        <v>9240</v>
      </c>
      <c r="E9" s="40">
        <v>16000</v>
      </c>
      <c r="F9" s="20" t="s">
        <v>14</v>
      </c>
      <c r="G9" s="41"/>
    </row>
    <row r="10" s="26" customFormat="1" ht="54" customHeight="1" spans="1:7">
      <c r="A10" s="38">
        <v>4</v>
      </c>
      <c r="B10" s="39"/>
      <c r="C10" s="39" t="s">
        <v>17</v>
      </c>
      <c r="D10" s="40">
        <v>0</v>
      </c>
      <c r="E10" s="40">
        <v>27000</v>
      </c>
      <c r="F10" s="20" t="s">
        <v>14</v>
      </c>
      <c r="G10" s="42" t="s">
        <v>18</v>
      </c>
    </row>
    <row r="11" s="26" customFormat="1" ht="54" customHeight="1" spans="1:7">
      <c r="A11" s="38">
        <v>5</v>
      </c>
      <c r="B11" s="39" t="s">
        <v>19</v>
      </c>
      <c r="C11" s="39"/>
      <c r="D11" s="40">
        <v>0</v>
      </c>
      <c r="E11" s="40">
        <v>0</v>
      </c>
      <c r="F11" s="40">
        <v>157206.12</v>
      </c>
      <c r="G11" s="41"/>
    </row>
  </sheetData>
  <mergeCells count="11">
    <mergeCell ref="A3:C3"/>
    <mergeCell ref="D3:E3"/>
    <mergeCell ref="F3:G3"/>
    <mergeCell ref="D4:F4"/>
    <mergeCell ref="A6:C6"/>
    <mergeCell ref="B11:C11"/>
    <mergeCell ref="A4:A5"/>
    <mergeCell ref="B7:B8"/>
    <mergeCell ref="B9:B10"/>
    <mergeCell ref="A1:G2"/>
    <mergeCell ref="B4:C5"/>
  </mergeCells>
  <printOptions horizontalCentered="1"/>
  <pageMargins left="0.786805555555556" right="0.786805555555556" top="1.59027777777778" bottom="0.786805555555556" header="0.302777777777778" footer="0.302777777777778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S7" sqref="S7"/>
    </sheetView>
  </sheetViews>
  <sheetFormatPr defaultColWidth="9" defaultRowHeight="24" customHeight="1" outlineLevelCol="5"/>
  <cols>
    <col min="1" max="1" width="5.625" style="1" customWidth="1"/>
    <col min="2" max="2" width="14.875" style="1" customWidth="1"/>
    <col min="3" max="5" width="17.25" style="1" customWidth="1"/>
    <col min="6" max="6" width="14.25" style="1" customWidth="1"/>
    <col min="7" max="16383" width="9" style="1"/>
  </cols>
  <sheetData>
    <row r="1" customHeight="1" spans="1:6">
      <c r="A1" s="2" t="s">
        <v>20</v>
      </c>
      <c r="B1" s="2"/>
      <c r="C1" s="2"/>
      <c r="D1" s="2"/>
      <c r="E1" s="2"/>
      <c r="F1" s="2"/>
    </row>
    <row r="2" customHeight="1" spans="1:6">
      <c r="A2" s="2"/>
      <c r="B2" s="2"/>
      <c r="C2" s="2"/>
      <c r="D2" s="2"/>
      <c r="E2" s="2"/>
      <c r="F2" s="2"/>
    </row>
    <row r="3" customHeight="1" spans="1:6">
      <c r="A3" s="3" t="s">
        <v>21</v>
      </c>
      <c r="B3" s="3"/>
      <c r="C3" s="3"/>
      <c r="D3" s="3" t="s">
        <v>2</v>
      </c>
      <c r="E3" s="4" t="s">
        <v>3</v>
      </c>
      <c r="F3" s="4"/>
    </row>
    <row r="4" customHeight="1" spans="1:6">
      <c r="A4" s="5" t="s">
        <v>4</v>
      </c>
      <c r="B4" s="6" t="s">
        <v>5</v>
      </c>
      <c r="C4" s="7" t="s">
        <v>6</v>
      </c>
      <c r="D4" s="7"/>
      <c r="E4" s="7"/>
      <c r="F4" s="5" t="s">
        <v>10</v>
      </c>
    </row>
    <row r="5" customHeight="1" spans="1:6">
      <c r="A5" s="8"/>
      <c r="B5" s="9"/>
      <c r="C5" s="10" t="s">
        <v>7</v>
      </c>
      <c r="D5" s="10" t="s">
        <v>22</v>
      </c>
      <c r="E5" s="10" t="s">
        <v>9</v>
      </c>
      <c r="F5" s="8"/>
    </row>
    <row r="6" ht="28" customHeight="1" spans="1:6">
      <c r="A6" s="7" t="s">
        <v>11</v>
      </c>
      <c r="B6" s="7"/>
      <c r="C6" s="11">
        <f>C8+C16+C23+C26</f>
        <v>123616.5</v>
      </c>
      <c r="D6" s="11">
        <f>D8+D16+D23+D26</f>
        <v>384505</v>
      </c>
      <c r="E6" s="11">
        <f>E8+E16+E23+E26</f>
        <v>325852.97</v>
      </c>
      <c r="F6" s="7"/>
    </row>
    <row r="7" customHeight="1" spans="1:6">
      <c r="A7" s="12" t="s">
        <v>23</v>
      </c>
      <c r="B7" s="12" t="s">
        <v>24</v>
      </c>
      <c r="C7" s="13" t="s">
        <v>25</v>
      </c>
      <c r="D7" s="13" t="s">
        <v>26</v>
      </c>
      <c r="E7" s="13" t="s">
        <v>27</v>
      </c>
      <c r="F7" s="14"/>
    </row>
    <row r="8" customHeight="1" spans="1:6">
      <c r="A8" s="15" t="s">
        <v>28</v>
      </c>
      <c r="B8" s="16"/>
      <c r="C8" s="11">
        <f>SUM(C9:C14)</f>
        <v>63292.5</v>
      </c>
      <c r="D8" s="11">
        <f>SUM(D9:D14)</f>
        <v>180255</v>
      </c>
      <c r="E8" s="17">
        <v>0</v>
      </c>
      <c r="F8" s="14"/>
    </row>
    <row r="9" customHeight="1" spans="1:6">
      <c r="A9" s="18">
        <v>1</v>
      </c>
      <c r="B9" s="18" t="s">
        <v>29</v>
      </c>
      <c r="C9" s="19">
        <v>34485</v>
      </c>
      <c r="D9" s="19">
        <v>109800</v>
      </c>
      <c r="E9" s="20" t="s">
        <v>14</v>
      </c>
      <c r="F9" s="14"/>
    </row>
    <row r="10" customHeight="1" spans="1:6">
      <c r="A10" s="18">
        <v>2</v>
      </c>
      <c r="B10" s="18" t="s">
        <v>30</v>
      </c>
      <c r="C10" s="19">
        <v>3420</v>
      </c>
      <c r="D10" s="21">
        <v>4575</v>
      </c>
      <c r="E10" s="20" t="s">
        <v>14</v>
      </c>
      <c r="F10" s="14"/>
    </row>
    <row r="11" customHeight="1" spans="1:6">
      <c r="A11" s="18">
        <v>3</v>
      </c>
      <c r="B11" s="18" t="s">
        <v>31</v>
      </c>
      <c r="C11" s="19">
        <v>5445</v>
      </c>
      <c r="D11" s="21">
        <v>10980</v>
      </c>
      <c r="E11" s="20" t="s">
        <v>14</v>
      </c>
      <c r="F11" s="14"/>
    </row>
    <row r="12" customHeight="1" spans="1:6">
      <c r="A12" s="18">
        <v>4</v>
      </c>
      <c r="B12" s="18" t="s">
        <v>32</v>
      </c>
      <c r="C12" s="19">
        <v>544.5</v>
      </c>
      <c r="D12" s="19">
        <v>4575</v>
      </c>
      <c r="E12" s="20" t="s">
        <v>14</v>
      </c>
      <c r="F12" s="14"/>
    </row>
    <row r="13" customHeight="1" spans="1:6">
      <c r="A13" s="18">
        <v>5</v>
      </c>
      <c r="B13" s="18" t="s">
        <v>33</v>
      </c>
      <c r="C13" s="19">
        <v>18150</v>
      </c>
      <c r="D13" s="19">
        <v>45750</v>
      </c>
      <c r="E13" s="20" t="s">
        <v>14</v>
      </c>
      <c r="F13" s="14"/>
    </row>
    <row r="14" customHeight="1" spans="1:6">
      <c r="A14" s="18">
        <v>6</v>
      </c>
      <c r="B14" s="18" t="s">
        <v>34</v>
      </c>
      <c r="C14" s="19">
        <v>1248</v>
      </c>
      <c r="D14" s="19">
        <v>4575</v>
      </c>
      <c r="E14" s="20" t="s">
        <v>14</v>
      </c>
      <c r="F14" s="14"/>
    </row>
    <row r="15" customHeight="1" spans="1:6">
      <c r="A15" s="12" t="s">
        <v>35</v>
      </c>
      <c r="B15" s="12" t="s">
        <v>36</v>
      </c>
      <c r="C15" s="13" t="s">
        <v>37</v>
      </c>
      <c r="D15" s="13" t="s">
        <v>38</v>
      </c>
      <c r="E15" s="13"/>
      <c r="F15" s="14"/>
    </row>
    <row r="16" customHeight="1" spans="1:6">
      <c r="A16" s="15" t="s">
        <v>28</v>
      </c>
      <c r="B16" s="16"/>
      <c r="C16" s="11">
        <f>SUM(C17:C21)</f>
        <v>59100</v>
      </c>
      <c r="D16" s="11">
        <f>SUM(D17:D21)</f>
        <v>164250</v>
      </c>
      <c r="E16" s="22">
        <v>0</v>
      </c>
      <c r="F16" s="14"/>
    </row>
    <row r="17" customHeight="1" spans="1:6">
      <c r="A17" s="18">
        <v>1</v>
      </c>
      <c r="B17" s="18" t="s">
        <v>39</v>
      </c>
      <c r="C17" s="19">
        <v>25200</v>
      </c>
      <c r="D17" s="19">
        <v>67500</v>
      </c>
      <c r="E17" s="20" t="s">
        <v>14</v>
      </c>
      <c r="F17" s="14"/>
    </row>
    <row r="18" customHeight="1" spans="1:6">
      <c r="A18" s="18">
        <v>2</v>
      </c>
      <c r="B18" s="18" t="s">
        <v>40</v>
      </c>
      <c r="C18" s="19">
        <v>13200</v>
      </c>
      <c r="D18" s="19">
        <v>24750</v>
      </c>
      <c r="E18" s="20" t="s">
        <v>14</v>
      </c>
      <c r="F18" s="14"/>
    </row>
    <row r="19" customHeight="1" spans="1:6">
      <c r="A19" s="18">
        <v>3</v>
      </c>
      <c r="B19" s="18" t="s">
        <v>41</v>
      </c>
      <c r="C19" s="19">
        <v>14400</v>
      </c>
      <c r="D19" s="19">
        <v>49500</v>
      </c>
      <c r="E19" s="20" t="s">
        <v>14</v>
      </c>
      <c r="F19" s="14"/>
    </row>
    <row r="20" customHeight="1" spans="1:6">
      <c r="A20" s="18">
        <v>4</v>
      </c>
      <c r="B20" s="18" t="s">
        <v>42</v>
      </c>
      <c r="C20" s="19">
        <v>5400</v>
      </c>
      <c r="D20" s="19">
        <v>15750</v>
      </c>
      <c r="E20" s="20" t="s">
        <v>14</v>
      </c>
      <c r="F20" s="14"/>
    </row>
    <row r="21" customHeight="1" spans="1:6">
      <c r="A21" s="18">
        <v>5</v>
      </c>
      <c r="B21" s="18" t="s">
        <v>43</v>
      </c>
      <c r="C21" s="19">
        <v>900</v>
      </c>
      <c r="D21" s="19">
        <v>6750</v>
      </c>
      <c r="E21" s="20" t="s">
        <v>14</v>
      </c>
      <c r="F21" s="14"/>
    </row>
    <row r="22" customHeight="1" spans="1:6">
      <c r="A22" s="12" t="s">
        <v>44</v>
      </c>
      <c r="B22" s="12" t="s">
        <v>45</v>
      </c>
      <c r="C22" s="14" t="s">
        <v>46</v>
      </c>
      <c r="D22" s="14"/>
      <c r="E22" s="20" t="s">
        <v>14</v>
      </c>
      <c r="F22" s="14"/>
    </row>
    <row r="23" customHeight="1" spans="1:6">
      <c r="A23" s="15" t="s">
        <v>28</v>
      </c>
      <c r="B23" s="16"/>
      <c r="C23" s="23">
        <f>C24</f>
        <v>0</v>
      </c>
      <c r="D23" s="23">
        <f>D24</f>
        <v>30000</v>
      </c>
      <c r="E23" s="23">
        <f>E24</f>
        <v>0</v>
      </c>
      <c r="F23" s="14"/>
    </row>
    <row r="24" customHeight="1" spans="1:6">
      <c r="A24" s="14">
        <v>1</v>
      </c>
      <c r="B24" s="14" t="s">
        <v>47</v>
      </c>
      <c r="C24" s="19">
        <v>0</v>
      </c>
      <c r="D24" s="19">
        <v>30000</v>
      </c>
      <c r="E24" s="19">
        <v>0</v>
      </c>
      <c r="F24" s="14"/>
    </row>
    <row r="25" s="1" customFormat="1" customHeight="1" spans="1:6">
      <c r="A25" s="12" t="s">
        <v>48</v>
      </c>
      <c r="B25" s="12" t="s">
        <v>49</v>
      </c>
      <c r="C25" s="14"/>
      <c r="D25" s="14"/>
      <c r="E25" s="14"/>
      <c r="F25" s="14"/>
    </row>
    <row r="26" customHeight="1" spans="1:6">
      <c r="A26" s="12" t="s">
        <v>28</v>
      </c>
      <c r="B26" s="12"/>
      <c r="C26" s="23">
        <f>SUM(C27:C29)</f>
        <v>1224</v>
      </c>
      <c r="D26" s="23">
        <f>SUM(D27:D29)</f>
        <v>10000</v>
      </c>
      <c r="E26" s="23">
        <f>SUM(E27:E29)</f>
        <v>325852.97</v>
      </c>
      <c r="F26" s="14"/>
    </row>
    <row r="27" customHeight="1" spans="1:6">
      <c r="A27" s="24">
        <v>1</v>
      </c>
      <c r="B27" s="14" t="s">
        <v>50</v>
      </c>
      <c r="C27" s="19">
        <v>1224</v>
      </c>
      <c r="D27" s="19"/>
      <c r="E27" s="19">
        <v>0</v>
      </c>
      <c r="F27" s="24"/>
    </row>
    <row r="28" customHeight="1" spans="1:6">
      <c r="A28" s="24">
        <v>2</v>
      </c>
      <c r="B28" s="14" t="s">
        <v>51</v>
      </c>
      <c r="C28" s="19"/>
      <c r="D28" s="19">
        <v>10000</v>
      </c>
      <c r="E28" s="19"/>
      <c r="F28" s="24"/>
    </row>
    <row r="29" customHeight="1" spans="1:6">
      <c r="A29" s="24">
        <v>3</v>
      </c>
      <c r="B29" s="14" t="s">
        <v>19</v>
      </c>
      <c r="C29" s="25"/>
      <c r="D29" s="25"/>
      <c r="E29" s="19">
        <v>325852.97</v>
      </c>
      <c r="F29" s="7"/>
    </row>
    <row r="30" customHeight="1" spans="1:5">
      <c r="A30" s="2"/>
      <c r="B30" s="2"/>
      <c r="C30" s="2"/>
      <c r="D30" s="2"/>
      <c r="E30" s="2"/>
    </row>
    <row r="31" customHeight="1" spans="1:5">
      <c r="A31" s="2"/>
      <c r="B31" s="2"/>
      <c r="C31" s="2"/>
      <c r="D31" s="2"/>
      <c r="E31" s="2"/>
    </row>
  </sheetData>
  <mergeCells count="12">
    <mergeCell ref="A3:C3"/>
    <mergeCell ref="E3:F3"/>
    <mergeCell ref="C4:E4"/>
    <mergeCell ref="A6:B6"/>
    <mergeCell ref="A8:B8"/>
    <mergeCell ref="A16:B16"/>
    <mergeCell ref="A23:B23"/>
    <mergeCell ref="A26:B26"/>
    <mergeCell ref="A4:A5"/>
    <mergeCell ref="B4:B5"/>
    <mergeCell ref="F4:F5"/>
    <mergeCell ref="A1:F2"/>
  </mergeCells>
  <printOptions horizontalCentered="1"/>
  <pageMargins left="0.786805555555556" right="0.786805555555556" top="0.984027777777778" bottom="0.786805555555556" header="0.302777777777778" footer="0.302777777777778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维修</vt:lpstr>
      <vt:lpstr>新建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菲仔DAYTOY</cp:lastModifiedBy>
  <dcterms:created xsi:type="dcterms:W3CDTF">2006-09-13T11:21:00Z</dcterms:created>
  <dcterms:modified xsi:type="dcterms:W3CDTF">2025-03-26T00:57:12Z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A69380C88D4D4BD4B659B215F5B713F8_13</vt:lpwstr>
  </property>
</Properties>
</file>